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UENTAS POR PAGAR AÑO 2017\CXP ANTIGUEDAD DE SALDOS  AÑO 2017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OVIEMBRE" sheetId="5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5" l="1"/>
  <c r="D11" i="5"/>
  <c r="D13" i="5" l="1"/>
  <c r="D12" i="5"/>
  <c r="D9" i="5" l="1"/>
  <c r="D10" i="5" l="1"/>
  <c r="D22" i="5" l="1"/>
  <c r="E22" i="5" l="1"/>
  <c r="F22" i="5"/>
  <c r="G22" i="5"/>
  <c r="H22" i="5"/>
  <c r="I22" i="5"/>
  <c r="J22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DECLARACION O RECONOCIMIENTO DE DEUDA EN EL SISTEMA TRES.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FALTAN LOS IMPUESTOS SE HAN PEDIDO VARIAS VECES.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Devuelto proveedor no presento los impuestos.</t>
        </r>
      </text>
    </comment>
  </commentList>
</comments>
</file>

<file path=xl/sharedStrings.xml><?xml version="1.0" encoding="utf-8"?>
<sst xmlns="http://schemas.openxmlformats.org/spreadsheetml/2006/main" count="255" uniqueCount="176">
  <si>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</si>
  <si>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</si>
  <si>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</si>
  <si>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</si>
  <si>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</si>
  <si>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</si>
  <si>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</si>
  <si>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</si>
  <si>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</si>
  <si>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</si>
  <si>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</si>
  <si>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</si>
  <si>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</si>
  <si>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</si>
  <si>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</si>
  <si>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</si>
  <si>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</si>
  <si>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</si>
  <si>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</si>
  <si>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</si>
  <si>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</si>
  <si>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</si>
  <si>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</si>
  <si>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</si>
  <si>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</si>
  <si>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</si>
  <si>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</si>
  <si>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</si>
  <si>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</si>
  <si>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</si>
  <si>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</si>
  <si>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</si>
  <si>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</si>
  <si>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</si>
  <si>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</si>
  <si>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</si>
  <si>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</si>
  <si>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</si>
  <si>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</si>
  <si>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</si>
  <si>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</si>
  <si>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</si>
  <si>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</si>
  <si>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</si>
  <si>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</si>
  <si>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</si>
  <si>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</si>
  <si>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</si>
  <si>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</si>
  <si>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</si>
  <si>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</si>
  <si>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</si>
  <si>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</si>
  <si>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</si>
  <si>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</si>
  <si>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</si>
  <si>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</si>
  <si>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</si>
  <si>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</si>
  <si>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</si>
  <si>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</si>
  <si>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</si>
  <si>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</si>
  <si>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</si>
  <si>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</si>
  <si>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</si>
  <si>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</si>
  <si>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</si>
  <si>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</si>
  <si>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</si>
  <si>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</si>
  <si>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</si>
  <si>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</si>
  <si>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</si>
  <si>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</si>
  <si>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</si>
  <si>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</si>
  <si>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</si>
  <si>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</si>
  <si>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</si>
  <si>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</si>
  <si>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</si>
  <si>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</si>
  <si>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</si>
  <si>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</si>
  <si>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</si>
  <si>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</si>
  <si>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</si>
  <si>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</si>
  <si>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</si>
  <si>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</si>
  <si>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</si>
  <si>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</si>
  <si>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</si>
  <si>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</si>
  <si>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</si>
  <si>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</si>
  <si>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</si>
  <si>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</si>
  <si>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</si>
  <si>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</si>
  <si>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</si>
  <si>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</si>
  <si>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</si>
  <si>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</si>
  <si>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</si>
  <si>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</si>
  <si>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</si>
  <si>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</si>
  <si>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</si>
  <si>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</si>
  <si>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</si>
  <si>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</si>
  <si>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</si>
  <si>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</si>
  <si>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</si>
  <si>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</si>
  <si>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</si>
  <si>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</si>
  <si>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</si>
  <si>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</si>
  <si>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</si>
  <si>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</si>
  <si>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</si>
  <si>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</si>
  <si>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</si>
  <si>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</si>
  <si>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</si>
  <si>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</si>
  <si>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</si>
  <si>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</si>
  <si>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</si>
  <si>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</si>
  <si>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</si>
  <si>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</si>
  <si>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</si>
  <si>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</si>
  <si>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</si>
  <si>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</si>
  <si>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</si>
  <si>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</si>
  <si>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</si>
  <si>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</si>
  <si>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</si>
  <si>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</si>
  <si>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</si>
  <si>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</si>
  <si>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</si>
  <si>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</si>
  <si>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</si>
  <si>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</si>
  <si>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</si>
  <si>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</si>
  <si>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</si>
  <si>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</si>
  <si>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</si>
  <si>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</si>
  <si>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</si>
  <si>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</si>
  <si>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</si>
  <si>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</si>
  <si>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 xml:space="preserve">                           RELACION DE CUENTAS POR PAGAR</t>
  </si>
  <si>
    <t xml:space="preserve">                                    POR ANTIGÜEDAD DE SALDOS</t>
  </si>
  <si>
    <t>PARTICIPACION Y HOSPEDAJE CONGRESO INTERNACIONAL</t>
  </si>
  <si>
    <t xml:space="preserve">                                       DIRECCION GENERAL  DE CONTRATACIONES PUBLICAS    </t>
  </si>
  <si>
    <t xml:space="preserve">                                                                          AÑO DEL FOMENTO A LA VIVIENDA</t>
  </si>
  <si>
    <t xml:space="preserve">PARQUEOS  ABRIL - DICIEMBRE 2014/ENERO -DICIEMBRE 2015/ENERO HASTA JULIO  2016. Y JUNIO,JULIO, AGOSTO Y SEPTIEMBRE 2017    </t>
  </si>
  <si>
    <t>EVA R. GARCIA M.</t>
  </si>
  <si>
    <t>SERVICIOS NOTARIALES</t>
  </si>
  <si>
    <t>IMPRESORA DE LEON</t>
  </si>
  <si>
    <t xml:space="preserve">ADQUISICION DE SOBRES Y LETREROS IMPRESOS </t>
  </si>
  <si>
    <t xml:space="preserve">                                     01/01/2014 HASTA 30/11/2017</t>
  </si>
  <si>
    <t>EXSECON</t>
  </si>
  <si>
    <t>ADQUISICION DE LAMPARAS DE EMERGENCIA Y R. EXTINTORES</t>
  </si>
  <si>
    <t>CERTEV</t>
  </si>
  <si>
    <t>10 % PRESUPUESTO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</si>
</sst>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164" fontId="2" fillId="4" borderId="17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828675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495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6" t="s">
        <v>17</v>
      </c>
      <c r="B45" s="77"/>
      <c r="C45" s="77"/>
      <c r="D45" s="77"/>
      <c r="E45" s="7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tabSelected="1" workbookViewId="0">
      <selection activeCell="B24" sqref="B24"/>
    </sheetView>
  </sheetViews>
  <sheetFormatPr baseColWidth="10" defaultRowHeight="15" x14ac:dyDescent="0.25"/>
  <cols>
    <col min="1" max="1" width="11" customWidth="1"/>
    <col min="2" max="2" width="21.140625" customWidth="1"/>
    <col min="3" max="3" width="54.28515625" customWidth="1"/>
    <col min="4" max="4" width="17" customWidth="1"/>
    <col min="5" max="5" width="15" customWidth="1"/>
    <col min="6" max="6" width="14.7109375" customWidth="1"/>
    <col min="7" max="7" width="17.28515625" customWidth="1"/>
    <col min="8" max="9" width="14.7109375" customWidth="1"/>
    <col min="10" max="10" width="14.28515625" customWidth="1"/>
    <col min="11" max="11" width="22" customWidth="1"/>
  </cols>
  <sheetData>
    <row r="2" spans="1:11" x14ac:dyDescent="0.25">
      <c r="B2" s="4" t="s">
        <v>164</v>
      </c>
      <c r="C2" s="47"/>
      <c r="D2" s="12"/>
    </row>
    <row r="3" spans="1:11" x14ac:dyDescent="0.25">
      <c r="B3" s="48" t="s">
        <v>165</v>
      </c>
      <c r="C3" s="4"/>
      <c r="D3" s="12"/>
    </row>
    <row r="4" spans="1:11" x14ac:dyDescent="0.25">
      <c r="B4" s="7"/>
      <c r="C4" s="75" t="s">
        <v>161</v>
      </c>
      <c r="D4" s="8"/>
      <c r="E4" s="7"/>
    </row>
    <row r="5" spans="1:11" x14ac:dyDescent="0.25">
      <c r="B5" s="7"/>
      <c r="C5" s="73" t="s">
        <v>162</v>
      </c>
      <c r="D5" s="8"/>
      <c r="E5" s="7"/>
      <c r="G5" t="s">
        <v>160</v>
      </c>
    </row>
    <row r="6" spans="1:11" x14ac:dyDescent="0.25">
      <c r="B6" s="7"/>
      <c r="C6" s="74" t="s">
        <v>171</v>
      </c>
      <c r="D6" s="9"/>
      <c r="E6" s="7"/>
    </row>
    <row r="7" spans="1:11" x14ac:dyDescent="0.25">
      <c r="B7" s="2"/>
      <c r="C7" s="2"/>
      <c r="D7" s="2"/>
    </row>
    <row r="8" spans="1:11" ht="32.25" customHeight="1" x14ac:dyDescent="0.3">
      <c r="A8" s="69" t="s">
        <v>13</v>
      </c>
      <c r="B8" s="70" t="s">
        <v>1</v>
      </c>
      <c r="C8" s="70" t="s">
        <v>0</v>
      </c>
      <c r="D8" s="69" t="s">
        <v>2</v>
      </c>
      <c r="E8" s="71" t="s">
        <v>128</v>
      </c>
      <c r="F8" s="71" t="s">
        <v>129</v>
      </c>
      <c r="G8" s="71" t="s">
        <v>130</v>
      </c>
      <c r="H8" s="71" t="s">
        <v>131</v>
      </c>
      <c r="I8" s="72" t="s">
        <v>132</v>
      </c>
      <c r="J8" s="72" t="s">
        <v>141</v>
      </c>
      <c r="K8" s="72" t="s">
        <v>142</v>
      </c>
    </row>
    <row r="9" spans="1:11" x14ac:dyDescent="0.25">
      <c r="A9" s="53">
        <v>41913</v>
      </c>
      <c r="B9" s="54" t="s">
        <v>20</v>
      </c>
      <c r="C9" s="57" t="s">
        <v>166</v>
      </c>
      <c r="D9" s="60">
        <f>E9+F9+H9+I9</f>
        <v>238000</v>
      </c>
      <c r="E9" s="58">
        <v>7000</v>
      </c>
      <c r="F9" s="58">
        <v>7000</v>
      </c>
      <c r="G9" s="58"/>
      <c r="H9" s="62">
        <v>49000</v>
      </c>
      <c r="I9" s="58">
        <v>175000</v>
      </c>
      <c r="J9" s="63"/>
      <c r="K9" s="55"/>
    </row>
    <row r="10" spans="1:11" x14ac:dyDescent="0.25">
      <c r="A10" s="53">
        <v>42675</v>
      </c>
      <c r="B10" s="54" t="s">
        <v>79</v>
      </c>
      <c r="C10" s="57" t="s">
        <v>163</v>
      </c>
      <c r="D10" s="58">
        <f>H10+I10</f>
        <v>98319.6</v>
      </c>
      <c r="E10" s="58"/>
      <c r="F10" s="58"/>
      <c r="G10" s="58"/>
      <c r="H10" s="58"/>
      <c r="I10" s="58">
        <v>98319.6</v>
      </c>
      <c r="J10" s="62"/>
      <c r="K10" s="55"/>
    </row>
    <row r="11" spans="1:11" x14ac:dyDescent="0.25">
      <c r="A11" s="53">
        <v>42984</v>
      </c>
      <c r="B11" s="54" t="s">
        <v>172</v>
      </c>
      <c r="C11" s="57" t="s">
        <v>173</v>
      </c>
      <c r="D11" s="60">
        <f>E11+F11+G11</f>
        <v>58970.5</v>
      </c>
      <c r="E11" s="58"/>
      <c r="F11" s="58"/>
      <c r="G11" s="58">
        <v>58970.5</v>
      </c>
      <c r="H11" s="58"/>
      <c r="I11" s="62"/>
      <c r="J11" s="62"/>
      <c r="K11" s="55"/>
    </row>
    <row r="12" spans="1:11" x14ac:dyDescent="0.25">
      <c r="A12" s="53">
        <v>43019</v>
      </c>
      <c r="B12" s="54" t="s">
        <v>167</v>
      </c>
      <c r="C12" s="57" t="s">
        <v>168</v>
      </c>
      <c r="D12" s="60">
        <f>E12+F12</f>
        <v>17700</v>
      </c>
      <c r="E12" s="60">
        <v>17700</v>
      </c>
      <c r="F12" s="58"/>
      <c r="G12" s="58"/>
      <c r="H12" s="58"/>
      <c r="I12" s="62"/>
      <c r="J12" s="62"/>
      <c r="K12" s="55"/>
    </row>
    <row r="13" spans="1:11" x14ac:dyDescent="0.25">
      <c r="A13" s="53">
        <v>43024</v>
      </c>
      <c r="B13" s="54" t="s">
        <v>169</v>
      </c>
      <c r="C13" s="57" t="s">
        <v>170</v>
      </c>
      <c r="D13" s="60">
        <f>E13</f>
        <v>15068.6</v>
      </c>
      <c r="E13" s="60">
        <v>15068.6</v>
      </c>
      <c r="F13" s="58"/>
      <c r="G13" s="58"/>
      <c r="H13" s="58"/>
      <c r="I13" s="62"/>
      <c r="J13" s="62"/>
      <c r="K13" s="55"/>
    </row>
    <row r="14" spans="1:11" x14ac:dyDescent="0.25">
      <c r="A14" s="53">
        <v>43049</v>
      </c>
      <c r="B14" s="54" t="s">
        <v>174</v>
      </c>
      <c r="C14" s="57" t="s">
        <v>175</v>
      </c>
      <c r="D14" s="60">
        <f>E14+F14</f>
        <v>32268.7</v>
      </c>
      <c r="E14" s="60">
        <v>32268.7</v>
      </c>
      <c r="F14" s="60"/>
      <c r="G14" s="60"/>
      <c r="H14" s="60"/>
      <c r="I14" s="62"/>
      <c r="J14" s="62"/>
      <c r="K14" s="55"/>
    </row>
    <row r="15" spans="1:11" x14ac:dyDescent="0.25">
      <c r="A15" s="53"/>
      <c r="B15" s="54"/>
      <c r="C15" s="57"/>
      <c r="D15" s="58"/>
      <c r="E15" s="58"/>
      <c r="F15" s="58"/>
      <c r="G15" s="58"/>
      <c r="H15" s="58"/>
      <c r="I15" s="62"/>
      <c r="J15" s="62"/>
      <c r="K15" s="55"/>
    </row>
    <row r="16" spans="1:11" x14ac:dyDescent="0.25">
      <c r="A16" s="53"/>
      <c r="B16" s="54"/>
      <c r="C16" s="57"/>
      <c r="D16" s="58"/>
      <c r="E16" s="58"/>
      <c r="F16" s="58"/>
      <c r="G16" s="58"/>
      <c r="H16" s="58"/>
      <c r="I16" s="62"/>
      <c r="J16" s="62"/>
      <c r="K16" s="55"/>
    </row>
    <row r="17" spans="1:11" x14ac:dyDescent="0.25">
      <c r="A17" s="53"/>
      <c r="B17" s="54"/>
      <c r="C17" s="57"/>
      <c r="D17" s="58"/>
      <c r="E17" s="58"/>
      <c r="F17" s="58"/>
      <c r="G17" s="58"/>
      <c r="H17" s="58"/>
      <c r="I17" s="62"/>
      <c r="J17" s="62"/>
      <c r="K17" s="55"/>
    </row>
    <row r="18" spans="1:11" x14ac:dyDescent="0.25">
      <c r="A18" s="53"/>
      <c r="B18" s="54"/>
      <c r="C18" s="57"/>
      <c r="D18" s="58"/>
      <c r="E18" s="58"/>
      <c r="F18" s="58"/>
      <c r="G18" s="58"/>
      <c r="H18" s="58"/>
      <c r="I18" s="62"/>
      <c r="J18" s="62"/>
      <c r="K18" s="55"/>
    </row>
    <row r="19" spans="1:11" x14ac:dyDescent="0.25">
      <c r="A19" s="53"/>
      <c r="B19" s="54"/>
      <c r="C19" s="57"/>
      <c r="D19" s="58"/>
      <c r="E19" s="58"/>
      <c r="F19" s="58"/>
      <c r="G19" s="58"/>
      <c r="H19" s="58"/>
      <c r="I19" s="62"/>
      <c r="J19" s="62"/>
      <c r="K19" s="55"/>
    </row>
    <row r="20" spans="1:11" x14ac:dyDescent="0.25">
      <c r="A20" s="53"/>
      <c r="B20" s="54"/>
      <c r="C20" s="57"/>
      <c r="D20" s="58"/>
      <c r="E20" s="58"/>
      <c r="F20" s="58"/>
      <c r="G20" s="58"/>
      <c r="H20" s="58"/>
      <c r="I20" s="62"/>
      <c r="J20" s="62"/>
      <c r="K20" s="55"/>
    </row>
    <row r="21" spans="1:11" x14ac:dyDescent="0.25">
      <c r="A21" s="53"/>
      <c r="B21" s="54"/>
      <c r="C21" s="57"/>
      <c r="D21" s="58"/>
      <c r="E21" s="58"/>
      <c r="F21" s="58"/>
      <c r="G21" s="58"/>
      <c r="H21" s="58"/>
      <c r="I21" s="62"/>
      <c r="J21" s="62"/>
      <c r="K21" s="55"/>
    </row>
    <row r="22" spans="1:11" ht="32.25" customHeight="1" thickBot="1" x14ac:dyDescent="0.3">
      <c r="A22" s="79" t="s">
        <v>17</v>
      </c>
      <c r="B22" s="80"/>
      <c r="C22" s="81"/>
      <c r="D22" s="68">
        <f t="shared" ref="D22:I22" si="0">SUM(D9:D21)</f>
        <v>460327.39999999997</v>
      </c>
      <c r="E22" s="68">
        <f t="shared" si="0"/>
        <v>72037.3</v>
      </c>
      <c r="F22" s="68">
        <f t="shared" si="0"/>
        <v>7000</v>
      </c>
      <c r="G22" s="68">
        <f t="shared" si="0"/>
        <v>58970.5</v>
      </c>
      <c r="H22" s="68">
        <f t="shared" si="0"/>
        <v>49000</v>
      </c>
      <c r="I22" s="68">
        <f t="shared" si="0"/>
        <v>273319.59999999998</v>
      </c>
      <c r="J22" s="68">
        <f>SUM(J9:J9)</f>
        <v>0</v>
      </c>
      <c r="K22" s="68"/>
    </row>
    <row r="23" spans="1:11" x14ac:dyDescent="0.25">
      <c r="A23" s="66"/>
      <c r="B23" s="66"/>
      <c r="C23" s="66"/>
      <c r="D23" s="67"/>
      <c r="E23" s="67"/>
      <c r="F23" s="67"/>
      <c r="G23" s="67"/>
      <c r="H23" s="67"/>
      <c r="I23" s="67"/>
      <c r="J23" s="67"/>
      <c r="K23" s="67"/>
    </row>
    <row r="24" spans="1:11" x14ac:dyDescent="0.25">
      <c r="A24" s="66"/>
      <c r="B24" s="66"/>
      <c r="C24" s="66"/>
      <c r="D24" s="67"/>
      <c r="E24" s="67"/>
      <c r="F24" s="67"/>
      <c r="G24" s="67"/>
      <c r="H24" s="67"/>
      <c r="I24" s="67"/>
      <c r="J24" s="67"/>
      <c r="K24" s="67"/>
    </row>
    <row r="25" spans="1:11" x14ac:dyDescent="0.25">
      <c r="A25" s="66"/>
      <c r="B25" s="66"/>
      <c r="C25" s="66"/>
      <c r="D25" s="67"/>
      <c r="E25" s="67"/>
      <c r="F25" s="67"/>
      <c r="G25" s="67"/>
      <c r="H25" s="67"/>
      <c r="I25" s="67"/>
      <c r="J25" s="67"/>
      <c r="K25" s="67"/>
    </row>
    <row r="26" spans="1:11" x14ac:dyDescent="0.25">
      <c r="A26" s="66"/>
      <c r="B26" s="66"/>
      <c r="C26" s="66"/>
      <c r="D26" s="67"/>
      <c r="E26" s="67"/>
      <c r="F26" s="67"/>
      <c r="G26" s="67"/>
      <c r="H26" s="67"/>
      <c r="I26" s="67"/>
      <c r="J26" s="67"/>
      <c r="K26" s="67"/>
    </row>
    <row r="27" spans="1:11" x14ac:dyDescent="0.25">
      <c r="A27" s="66"/>
      <c r="B27" s="66"/>
      <c r="C27" s="66"/>
      <c r="D27" s="67"/>
      <c r="E27" s="67"/>
      <c r="F27" s="67"/>
      <c r="G27" s="67"/>
      <c r="H27" s="67"/>
      <c r="I27" s="67"/>
      <c r="J27" s="67"/>
      <c r="K27" s="67"/>
    </row>
    <row r="28" spans="1:11" x14ac:dyDescent="0.25">
      <c r="A28" s="49" t="s">
        <v>134</v>
      </c>
      <c r="B28" s="49"/>
      <c r="E28" s="49" t="s">
        <v>151</v>
      </c>
      <c r="F28" s="49"/>
      <c r="J28" t="s">
        <v>160</v>
      </c>
    </row>
    <row r="29" spans="1:11" x14ac:dyDescent="0.25">
      <c r="A29" s="50" t="s">
        <v>135</v>
      </c>
      <c r="B29" s="50"/>
      <c r="C29" t="s">
        <v>160</v>
      </c>
      <c r="E29" s="50" t="s">
        <v>152</v>
      </c>
      <c r="F29" s="50"/>
    </row>
    <row r="30" spans="1:11" x14ac:dyDescent="0.25">
      <c r="A30" s="50" t="s">
        <v>136</v>
      </c>
      <c r="B30" s="50"/>
      <c r="E30" s="50" t="s">
        <v>153</v>
      </c>
      <c r="F30" s="50"/>
    </row>
    <row r="31" spans="1:11" x14ac:dyDescent="0.25">
      <c r="A31" s="49" t="s">
        <v>137</v>
      </c>
      <c r="B31" s="49"/>
      <c r="D31" t="s">
        <v>160</v>
      </c>
      <c r="E31" s="49" t="s">
        <v>137</v>
      </c>
      <c r="F31" s="49"/>
    </row>
    <row r="35" spans="2:2" x14ac:dyDescent="0.25">
      <c r="B35" s="2"/>
    </row>
    <row r="38" spans="2:2" x14ac:dyDescent="0.25">
      <c r="B38" s="2"/>
    </row>
  </sheetData>
  <mergeCells count="1">
    <mergeCell ref="A22:C22"/>
  </mergeCells>
  <pageMargins left="0.70866141732283461" right="0.70866141732283461" top="0.74803149606299213" bottom="0.74803149606299213" header="0.31496062992125984" footer="0.31496062992125984"/>
  <pageSetup scale="56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6" t="s">
        <v>17</v>
      </c>
      <c r="B30" s="77"/>
      <c r="C30" s="7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NOVIEMBRE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2017-11-02T12:52:30Z</cp:lastPrinted>
  <dcterms:created xsi:type="dcterms:W3CDTF">2013-09-25T19:10:54Z</dcterms:created>
  <dcterms:modified xsi:type="dcterms:W3CDTF">2017-12-05T14:13:15Z</dcterms:modified>
</cp:coreProperties>
</file>